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1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<sst xmlns="http://schemas.openxmlformats.org/spreadsheetml/2006/main" count="31" uniqueCount="25">
  <si>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Allnet-Flat</t>
  </si>
  <si>
    <t>Prepaid-Karte</t>
  </si>
  <si>
    <t>Ihre Eingabe</t>
  </si>
  <si>
    <t>Minuten telefoniert pro Monat:</t>
  </si>
  <si>
    <t>Anrufe pro Monat:</t>
  </si>
  <si>
    <t>Grundgebühr pro Monat:</t>
  </si>
  <si>
    <t>Für Sie lohnt sich:</t>
  </si>
  <si>
    <t>(z.B. 1&amp;1 Flat für 19,99 EUR)</t>
  </si>
  <si>
    <t>Hinweis: Dieser Excel-Rechner liefert keine exakte Berechnung, da die Taktung nicht berücksichtigt wird. Es wird von einer 60/60 Taktung ausgegangen bei der jede angefangene Minute berechnet wird, was auch den meisten Prepaid-Tarifen entspricht. Nicht berücksichtigt werden einmalige Kosten oder Start-Boni.</t>
  </si>
  <si>
    <t>Kosten für Prepaid-Karte pro Monat:</t>
  </si>
  <si>
    <t>Ergebnis</t>
  </si>
  <si>
    <t>Kosten der Allnet-Flat pro Monat:</t>
  </si>
  <si>
    <t>(z.B. 0,09 bei Simyo)</t>
  </si>
  <si>
    <t>Preis pro Minute (in EUR):</t>
  </si>
  <si>
    <t>Tarifrechner: Ab wann lohnt sich eine Allnet-Flat?</t>
  </si>
  <si>
    <t>Günstige Allnet-Flats</t>
  </si>
  <si>
    <t>Günstige Prepaid-Tarife</t>
  </si>
  <si>
    <t>Hier klicken</t>
  </si>
  <si>
    <t>Congstar Prepaid-Karte</t>
  </si>
  <si>
    <t>Mehr Infos</t>
  </si>
  <si>
    <t>Klarmobil Allnet-Flat</t>
  </si>
  <si>
    <t>Simyo Allnet-Flat</t>
  </si>
  <si>
    <t>1&amp;1 Allnet-Flat</t>
  </si>
  <si>
    <t>Fonic Prepaid-Karte</t>
  </si>
  <si>
    <t>o2 Loop Prepaid-Karte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</si>
</sst>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2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2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9799"/>
      </left>
      <right>
        <color indexed="63"/>
      </right>
      <top style="thin">
        <color rgb="FFFF9799"/>
      </top>
      <bottom style="thin">
        <color rgb="FFFF9799"/>
      </bottom>
    </border>
    <border>
      <left>
        <color indexed="63"/>
      </left>
      <right>
        <color indexed="63"/>
      </right>
      <top style="thin">
        <color rgb="FFFF9799"/>
      </top>
      <bottom style="thin">
        <color rgb="FFFF9799"/>
      </bottom>
    </border>
    <border>
      <left>
        <color indexed="63"/>
      </left>
      <right style="thin">
        <color rgb="FFFF9799"/>
      </right>
      <top style="thin">
        <color rgb="FFFF9799"/>
      </top>
      <bottom style="thin">
        <color rgb="FFFF9799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4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-0.24997000396251678"/>
      </right>
      <top>
        <color indexed="63"/>
      </top>
      <bottom>
        <color indexed="63"/>
      </bottom>
    </border>
    <border>
      <left style="thin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0" tint="-0.3499799966812134"/>
      </bottom>
    </border>
    <border>
      <left>
        <color indexed="63"/>
      </left>
      <right style="thin">
        <color theme="2" tint="-0.24997000396251678"/>
      </right>
      <top style="thin">
        <color theme="2" tint="-0.24997000396251678"/>
      </top>
      <bottom style="thin">
        <color theme="0" tint="-0.3499799966812134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0.39998000860214233"/>
      </left>
      <right style="thin">
        <color theme="9" tint="-0.24997000396251678"/>
      </right>
      <top>
        <color indexed="63"/>
      </top>
      <bottom>
        <color indexed="63"/>
      </bottom>
    </border>
    <border>
      <left style="thin">
        <color theme="9" tint="0.39998000860214233"/>
      </left>
      <right style="thin">
        <color theme="9" tint="-0.24997000396251678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 style="thin">
        <color theme="9" tint="0.3999800086021423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0" fillId="2" borderId="17" xfId="0" applyFill="1" applyBorder="1" applyAlignment="1">
      <alignment/>
    </xf>
    <xf numFmtId="164" fontId="0" fillId="2" borderId="18" xfId="0" applyNumberFormat="1" applyFill="1" applyBorder="1" applyAlignment="1">
      <alignment/>
    </xf>
    <xf numFmtId="0" fontId="42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42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43" fillId="0" borderId="0" xfId="0" applyFont="1" applyAlignment="1">
      <alignment/>
    </xf>
    <xf numFmtId="0" fontId="27" fillId="2" borderId="19" xfId="0" applyFont="1" applyFill="1" applyBorder="1" applyAlignment="1">
      <alignment/>
    </xf>
    <xf numFmtId="0" fontId="27" fillId="2" borderId="20" xfId="0" applyFont="1" applyFill="1" applyBorder="1" applyAlignment="1">
      <alignment/>
    </xf>
    <xf numFmtId="0" fontId="27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27" fillId="7" borderId="26" xfId="0" applyFont="1" applyFill="1" applyBorder="1" applyAlignment="1">
      <alignment horizontal="center" vertical="center"/>
    </xf>
    <xf numFmtId="0" fontId="30" fillId="7" borderId="27" xfId="47" applyFill="1" applyBorder="1" applyAlignment="1">
      <alignment horizontal="center" vertical="center"/>
    </xf>
    <xf numFmtId="0" fontId="30" fillId="7" borderId="28" xfId="47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ndlagen-computer.de/go/congstar-prepaid" TargetMode="External" /><Relationship Id="rId2" Type="http://schemas.openxmlformats.org/officeDocument/2006/relationships/hyperlink" Target="http://www.grundlagen-computer.de/go/klarmobil-allnet-starter" TargetMode="External" /><Relationship Id="rId3" Type="http://schemas.openxmlformats.org/officeDocument/2006/relationships/hyperlink" Target="http://www.grundlagen-computer.de/go/simyo-allnet-flat" TargetMode="External" /><Relationship Id="rId4" Type="http://schemas.openxmlformats.org/officeDocument/2006/relationships/hyperlink" Target="http://www.grundlagen-computer.de/go/1und1-allnet-flat" TargetMode="External" /><Relationship Id="rId5" Type="http://schemas.openxmlformats.org/officeDocument/2006/relationships/hyperlink" Target="http://www.grundlagen-computer.de/go/fonic-prepaid-karte" TargetMode="External" /><Relationship Id="rId6" Type="http://schemas.openxmlformats.org/officeDocument/2006/relationships/hyperlink" Target="http://www.grundlagen-computer.de/go/o2-loop-prepaid-karte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2" max="2" width="33.28125" style="0" customWidth="1"/>
    <col min="3" max="3" width="17.7109375" style="0" customWidth="1"/>
    <col min="5" max="5" width="22.00390625" style="0" customWidth="1"/>
    <col min="6" max="6" width="23.8515625" style="0" customWidth="1"/>
    <col min="7" max="7" width="8.00390625" style="0" customWidth="1"/>
    <col min="8" max="8" width="6.00390625" style="0" bestFit="1" customWidth="1"/>
  </cols>
  <sheetData>
    <row r="1" spans="2:7" ht="23.25">
      <c r="B1" s="5" t="s">
        <v>14</v>
      </c>
      <c r="C1" s="5"/>
      <c r="D1" s="5"/>
      <c r="E1" s="5"/>
      <c r="F1" s="5"/>
      <c r="G1" s="5"/>
    </row>
    <row r="2" ht="23.25">
      <c r="B2" s="1"/>
    </row>
    <row r="3" spans="2:7" ht="47.25" customHeight="1">
      <c r="B3" s="2" t="s">
        <v>8</v>
      </c>
      <c r="C3" s="3"/>
      <c r="D3" s="3"/>
      <c r="E3" s="3"/>
      <c r="F3" s="3"/>
      <c r="G3" s="4"/>
    </row>
    <row r="5" spans="2:3" ht="21">
      <c r="B5" s="15" t="s">
        <v>2</v>
      </c>
      <c r="C5" s="16"/>
    </row>
    <row r="6" spans="2:3" ht="15">
      <c r="B6" s="6" t="s">
        <v>4</v>
      </c>
      <c r="C6" s="7">
        <v>100</v>
      </c>
    </row>
    <row r="7" spans="2:3" ht="15">
      <c r="B7" s="8" t="s">
        <v>3</v>
      </c>
      <c r="C7" s="9">
        <v>120</v>
      </c>
    </row>
    <row r="9" spans="2:7" ht="21">
      <c r="B9" s="15" t="s">
        <v>0</v>
      </c>
      <c r="C9" s="16"/>
      <c r="F9" s="15" t="s">
        <v>1</v>
      </c>
      <c r="G9" s="16"/>
    </row>
    <row r="10" spans="2:8" ht="15">
      <c r="B10" s="8" t="s">
        <v>5</v>
      </c>
      <c r="C10" s="10">
        <v>19.99</v>
      </c>
      <c r="D10" s="17" t="s">
        <v>7</v>
      </c>
      <c r="F10" s="8" t="s">
        <v>13</v>
      </c>
      <c r="G10" s="10">
        <v>0.09</v>
      </c>
      <c r="H10" s="17" t="s">
        <v>12</v>
      </c>
    </row>
    <row r="12" spans="2:3" ht="21">
      <c r="B12" s="13" t="s">
        <v>10</v>
      </c>
      <c r="C12" s="14"/>
    </row>
    <row r="13" spans="2:3" ht="15">
      <c r="B13" s="11" t="s">
        <v>9</v>
      </c>
      <c r="C13" s="12">
        <f>IF(C7&gt;C6,C6*G10+(C7-C6)*G10,C6*G10)</f>
        <v>10.8</v>
      </c>
    </row>
    <row r="14" spans="2:3" ht="15">
      <c r="B14" s="11" t="s">
        <v>11</v>
      </c>
      <c r="C14" s="12">
        <f>C10</f>
        <v>19.99</v>
      </c>
    </row>
    <row r="15" spans="2:3" ht="15">
      <c r="B15" s="18" t="s">
        <v>6</v>
      </c>
      <c r="C15" s="19" t="str">
        <f>IF(C13&gt;C14,"Eine Prepaid-Karte","Eine Allnet-Flat")</f>
        <v>Eine Allnet-Flat</v>
      </c>
    </row>
    <row r="17" spans="2:6" ht="15">
      <c r="B17" s="20" t="s">
        <v>15</v>
      </c>
      <c r="C17" s="23" t="s">
        <v>19</v>
      </c>
      <c r="E17" s="20" t="s">
        <v>16</v>
      </c>
      <c r="F17" s="23" t="s">
        <v>19</v>
      </c>
    </row>
    <row r="18" spans="2:6" ht="15">
      <c r="B18" s="21" t="s">
        <v>20</v>
      </c>
      <c r="C18" s="24" t="s">
        <v>17</v>
      </c>
      <c r="E18" s="21" t="s">
        <v>18</v>
      </c>
      <c r="F18" s="24" t="s">
        <v>17</v>
      </c>
    </row>
    <row r="19" spans="2:6" ht="15">
      <c r="B19" s="21" t="s">
        <v>21</v>
      </c>
      <c r="C19" s="24" t="s">
        <v>17</v>
      </c>
      <c r="E19" s="21" t="s">
        <v>23</v>
      </c>
      <c r="F19" s="24" t="s">
        <v>17</v>
      </c>
    </row>
    <row r="20" spans="2:6" ht="15">
      <c r="B20" s="22" t="s">
        <v>22</v>
      </c>
      <c r="C20" s="25" t="s">
        <v>17</v>
      </c>
      <c r="E20" s="22" t="s">
        <v>24</v>
      </c>
      <c r="F20" s="25" t="s">
        <v>17</v>
      </c>
    </row>
  </sheetData>
  <sheetProtection/>
  <mergeCells count="2">
    <mergeCell ref="B3:G3"/>
    <mergeCell ref="B1:G1"/>
  </mergeCells>
  <hyperlinks>
    <hyperlink ref="F18" r:id="rId1" display="Hier klicken"/>
    <hyperlink ref="C18" r:id="rId2" display="Hier klicken"/>
    <hyperlink ref="C19" r:id="rId3" display="Hier klicken"/>
    <hyperlink ref="C20" r:id="rId4" display="Hier klicken"/>
    <hyperlink ref="F19" r:id="rId5" display="Hier klicken"/>
    <hyperlink ref="F20" r:id="rId6" display="Hier klicken"/>
  </hyperlinks>
  <printOptions/>
  <pageMargins left="0.7" right="0.7" top="0.787401575" bottom="0.7874015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KonstantinM</dc:creator>
  <cp:keywords/>
  <dc:description/>
  <cp:lastModifiedBy>KonstantinM</cp:lastModifiedBy>
  <dcterms:created xsi:type="dcterms:W3CDTF">2014-04-09T09:55:34Z</dcterms:created>
  <dcterms:modified xsi:type="dcterms:W3CDTF">2014-04-09T10:48:10Z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